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</calcChain>
</file>

<file path=xl/sharedStrings.xml><?xml version="1.0" encoding="utf-8"?>
<sst xmlns="http://schemas.openxmlformats.org/spreadsheetml/2006/main" count="90" uniqueCount="37">
  <si>
    <t>Деталь</t>
  </si>
  <si>
    <t>Марка</t>
  </si>
  <si>
    <t>Модель</t>
  </si>
  <si>
    <t>Год</t>
  </si>
  <si>
    <t>Кузов</t>
  </si>
  <si>
    <t>Двигатель</t>
  </si>
  <si>
    <t>МаркировкаОЕМ</t>
  </si>
  <si>
    <t>Привод</t>
  </si>
  <si>
    <t>Примечание</t>
  </si>
  <si>
    <t>Инв номер</t>
  </si>
  <si>
    <t>TOYOTA</t>
  </si>
  <si>
    <t>CROWN MAJESTA</t>
  </si>
  <si>
    <t>UZS175/UZS160</t>
  </si>
  <si>
    <t>1UZ-FE</t>
  </si>
  <si>
    <t>1900050470/1900050471/1900050800</t>
  </si>
  <si>
    <t>FR</t>
  </si>
  <si>
    <t>0831433</t>
  </si>
  <si>
    <t>V3969CC, FR. VVTi. Иммобилайзерный. Коса, компьютер. (Без компрессора кондиционера). Без пробега по России. Предоставляем гарантию. Доступен кредит, рассрочка.</t>
  </si>
  <si>
    <t>T239041</t>
  </si>
  <si>
    <t>АКПП</t>
  </si>
  <si>
    <t>350003F620/350103F440</t>
  </si>
  <si>
    <t>Маркировка трансмиссии 35-50LS, электронная. FR. Без пробега по России. Предоставляем гарантию. Доступен кредит, рассрочка.</t>
  </si>
  <si>
    <t>T239042</t>
  </si>
  <si>
    <t>0828013</t>
  </si>
  <si>
    <t>V3969CC, FR. VVTi. Иммобилайзерный. Коса, компьютер. (Без компрессора кондиционера). Замят шкив ГУРа. Без пробега по России. Предоставляем гарантию. Доступен кредит, рассрочка.</t>
  </si>
  <si>
    <t>T239043</t>
  </si>
  <si>
    <t>T239044</t>
  </si>
  <si>
    <t>0817618</t>
  </si>
  <si>
    <t>T239045</t>
  </si>
  <si>
    <t>T239046</t>
  </si>
  <si>
    <t>0858089</t>
  </si>
  <si>
    <t>T239120</t>
  </si>
  <si>
    <t>T239121</t>
  </si>
  <si>
    <t>Розница</t>
  </si>
  <si>
    <t>ОПТ</t>
  </si>
  <si>
    <t>Телефон для связи</t>
  </si>
  <si>
    <t>+7-923-104-33-00, Павел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</si>
</sst>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/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horizontal="fill"/>
    </xf>
    <xf numFmtId="0" fontId="0" fillId="0" borderId="1" xfId="0" applyBorder="1"/>
    <xf numFmtId="1" fontId="1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/>
    <xf numFmtId="164" fontId="0" fillId="0" borderId="0" xfId="0" applyNumberFormat="1"/>
    <xf numFmtId="164" fontId="3" fillId="2" borderId="0" xfId="0" applyNumberFormat="1" applyFont="1" applyFill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6"/>
  <sheetViews>
    <sheetView tabSelected="1" zoomScale="120" zoomScaleNormal="120" workbookViewId="0">
      <selection activeCell="K21" sqref="K21"/>
    </sheetView>
  </sheetViews>
  <sheetFormatPr defaultRowHeight="15" x14ac:dyDescent="0.25"/>
  <cols>
    <col min="9" max="9" width="4.7109375" customWidth="1"/>
    <col min="10" max="10" width="7.28515625" customWidth="1"/>
    <col min="11" max="11" width="45.140625" customWidth="1"/>
    <col min="13" max="14" width="11.140625" bestFit="1" customWidth="1"/>
  </cols>
  <sheetData>
    <row r="4" spans="1:15" x14ac:dyDescent="0.25">
      <c r="B4" s="1" t="s">
        <v>0</v>
      </c>
      <c r="C4" s="1" t="s">
        <v>1</v>
      </c>
      <c r="D4" s="1" t="s">
        <v>2</v>
      </c>
      <c r="E4" s="2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/>
      <c r="K4" s="3" t="s">
        <v>8</v>
      </c>
      <c r="L4" s="1" t="s">
        <v>9</v>
      </c>
      <c r="M4" s="6" t="s">
        <v>33</v>
      </c>
      <c r="N4" s="6" t="s">
        <v>34</v>
      </c>
      <c r="O4" s="4"/>
    </row>
    <row r="5" spans="1:15" x14ac:dyDescent="0.25">
      <c r="A5">
        <v>1</v>
      </c>
      <c r="B5" s="1" t="s">
        <v>5</v>
      </c>
      <c r="C5" s="1" t="s">
        <v>10</v>
      </c>
      <c r="D5" s="1" t="s">
        <v>11</v>
      </c>
      <c r="E5" s="5"/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3" t="s">
        <v>17</v>
      </c>
      <c r="L5" s="1" t="s">
        <v>18</v>
      </c>
      <c r="M5" s="7">
        <v>210000</v>
      </c>
      <c r="N5" s="7">
        <v>170000</v>
      </c>
      <c r="O5" s="4"/>
    </row>
    <row r="6" spans="1:15" x14ac:dyDescent="0.25">
      <c r="A6">
        <v>2</v>
      </c>
      <c r="B6" s="1" t="s">
        <v>19</v>
      </c>
      <c r="C6" s="1" t="s">
        <v>10</v>
      </c>
      <c r="D6" s="1" t="s">
        <v>11</v>
      </c>
      <c r="E6" s="5"/>
      <c r="F6" s="1" t="s">
        <v>12</v>
      </c>
      <c r="G6" s="1" t="s">
        <v>13</v>
      </c>
      <c r="H6" s="1" t="s">
        <v>20</v>
      </c>
      <c r="I6" s="1" t="s">
        <v>15</v>
      </c>
      <c r="J6" s="1"/>
      <c r="K6" s="3" t="s">
        <v>21</v>
      </c>
      <c r="L6" s="1" t="s">
        <v>22</v>
      </c>
      <c r="M6" s="7">
        <v>120000</v>
      </c>
      <c r="N6" s="7">
        <v>90000</v>
      </c>
      <c r="O6" s="4"/>
    </row>
    <row r="7" spans="1:15" x14ac:dyDescent="0.25">
      <c r="A7">
        <v>3</v>
      </c>
      <c r="B7" s="1" t="s">
        <v>5</v>
      </c>
      <c r="C7" s="1" t="s">
        <v>10</v>
      </c>
      <c r="D7" s="1" t="s">
        <v>11</v>
      </c>
      <c r="E7" s="5"/>
      <c r="F7" s="1" t="s">
        <v>12</v>
      </c>
      <c r="G7" s="1" t="s">
        <v>13</v>
      </c>
      <c r="H7" s="1" t="s">
        <v>14</v>
      </c>
      <c r="I7" s="1" t="s">
        <v>15</v>
      </c>
      <c r="J7" s="1" t="s">
        <v>23</v>
      </c>
      <c r="K7" s="3" t="s">
        <v>24</v>
      </c>
      <c r="L7" s="1" t="s">
        <v>25</v>
      </c>
      <c r="M7" s="7">
        <v>210000</v>
      </c>
      <c r="N7" s="7">
        <v>170000</v>
      </c>
      <c r="O7" s="4"/>
    </row>
    <row r="8" spans="1:15" x14ac:dyDescent="0.25">
      <c r="A8">
        <v>4</v>
      </c>
      <c r="B8" s="1" t="s">
        <v>19</v>
      </c>
      <c r="C8" s="1" t="s">
        <v>10</v>
      </c>
      <c r="D8" s="1" t="s">
        <v>11</v>
      </c>
      <c r="E8" s="5"/>
      <c r="F8" s="1" t="s">
        <v>12</v>
      </c>
      <c r="G8" s="1" t="s">
        <v>13</v>
      </c>
      <c r="H8" s="1" t="s">
        <v>20</v>
      </c>
      <c r="I8" s="1" t="s">
        <v>15</v>
      </c>
      <c r="J8" s="1"/>
      <c r="K8" s="3" t="s">
        <v>21</v>
      </c>
      <c r="L8" s="1" t="s">
        <v>26</v>
      </c>
      <c r="M8" s="7">
        <v>120000</v>
      </c>
      <c r="N8" s="7">
        <v>90000</v>
      </c>
      <c r="O8" s="4"/>
    </row>
    <row r="9" spans="1:15" x14ac:dyDescent="0.25">
      <c r="A9">
        <v>5</v>
      </c>
      <c r="B9" s="1" t="s">
        <v>5</v>
      </c>
      <c r="C9" s="1" t="s">
        <v>10</v>
      </c>
      <c r="D9" s="1" t="s">
        <v>11</v>
      </c>
      <c r="E9" s="5"/>
      <c r="F9" s="1" t="s">
        <v>12</v>
      </c>
      <c r="G9" s="1" t="s">
        <v>13</v>
      </c>
      <c r="H9" s="1" t="s">
        <v>14</v>
      </c>
      <c r="I9" s="1" t="s">
        <v>15</v>
      </c>
      <c r="J9" s="1" t="s">
        <v>27</v>
      </c>
      <c r="K9" s="3" t="s">
        <v>17</v>
      </c>
      <c r="L9" s="1" t="s">
        <v>28</v>
      </c>
      <c r="M9" s="7">
        <v>210000</v>
      </c>
      <c r="N9" s="7">
        <v>170000</v>
      </c>
      <c r="O9" s="4"/>
    </row>
    <row r="10" spans="1:15" x14ac:dyDescent="0.25">
      <c r="A10">
        <v>6</v>
      </c>
      <c r="B10" s="1" t="s">
        <v>19</v>
      </c>
      <c r="C10" s="1" t="s">
        <v>10</v>
      </c>
      <c r="D10" s="1" t="s">
        <v>11</v>
      </c>
      <c r="E10" s="5"/>
      <c r="F10" s="1" t="s">
        <v>12</v>
      </c>
      <c r="G10" s="1" t="s">
        <v>13</v>
      </c>
      <c r="H10" s="1" t="s">
        <v>20</v>
      </c>
      <c r="I10" s="1" t="s">
        <v>15</v>
      </c>
      <c r="J10" s="1"/>
      <c r="K10" s="3" t="s">
        <v>21</v>
      </c>
      <c r="L10" s="1" t="s">
        <v>29</v>
      </c>
      <c r="M10" s="7">
        <v>120000</v>
      </c>
      <c r="N10" s="7">
        <v>90000</v>
      </c>
      <c r="O10" s="4"/>
    </row>
    <row r="11" spans="1:15" x14ac:dyDescent="0.25">
      <c r="A11">
        <v>7</v>
      </c>
      <c r="B11" s="1" t="s">
        <v>5</v>
      </c>
      <c r="C11" s="1" t="s">
        <v>10</v>
      </c>
      <c r="D11" s="1" t="s">
        <v>11</v>
      </c>
      <c r="E11" s="5"/>
      <c r="F11" s="1" t="s">
        <v>12</v>
      </c>
      <c r="G11" s="1" t="s">
        <v>13</v>
      </c>
      <c r="H11" s="1" t="s">
        <v>14</v>
      </c>
      <c r="I11" s="1" t="s">
        <v>15</v>
      </c>
      <c r="J11" s="1" t="s">
        <v>30</v>
      </c>
      <c r="K11" s="3" t="s">
        <v>17</v>
      </c>
      <c r="L11" s="1" t="s">
        <v>31</v>
      </c>
      <c r="M11" s="7">
        <v>210000</v>
      </c>
      <c r="N11" s="7">
        <v>170000</v>
      </c>
      <c r="O11" s="4"/>
    </row>
    <row r="12" spans="1:15" x14ac:dyDescent="0.25">
      <c r="A12">
        <v>8</v>
      </c>
      <c r="B12" s="1" t="s">
        <v>19</v>
      </c>
      <c r="C12" s="1" t="s">
        <v>10</v>
      </c>
      <c r="D12" s="1" t="s">
        <v>11</v>
      </c>
      <c r="E12" s="5"/>
      <c r="F12" s="1" t="s">
        <v>12</v>
      </c>
      <c r="G12" s="1" t="s">
        <v>13</v>
      </c>
      <c r="H12" s="1" t="s">
        <v>20</v>
      </c>
      <c r="I12" s="1" t="s">
        <v>15</v>
      </c>
      <c r="J12" s="1"/>
      <c r="K12" s="3" t="s">
        <v>21</v>
      </c>
      <c r="L12" s="1" t="s">
        <v>32</v>
      </c>
      <c r="M12" s="7">
        <v>120000</v>
      </c>
      <c r="N12" s="7">
        <v>90000</v>
      </c>
      <c r="O12" s="4"/>
    </row>
    <row r="13" spans="1:15" x14ac:dyDescent="0.25">
      <c r="M13" s="8"/>
      <c r="N13" s="8"/>
    </row>
    <row r="14" spans="1:15" x14ac:dyDescent="0.25">
      <c r="M14" s="8">
        <f>SUM(M5:M13)</f>
        <v>1320000</v>
      </c>
      <c r="N14" s="9">
        <f>SUM(N5:N13)</f>
        <v>1040000</v>
      </c>
    </row>
    <row r="16" spans="1:15" x14ac:dyDescent="0.25">
      <c r="K16" s="10" t="s">
        <v>35</v>
      </c>
      <c r="L16" s="11" t="s">
        <v>36</v>
      </c>
      <c r="M16" s="11"/>
      <c r="N16" s="11"/>
    </row>
  </sheetData>
  <mergeCells count="1">
    <mergeCell ref="L16:N16"/>
  </mergeCells>
  <conditionalFormatting sqref="L4:L1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2024-12-03T10:39:53Z</dcterms:modified>
</cp:coreProperties>
</file>